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-60" windowWidth="19440" windowHeight="12240" tabRatio="774"/>
  </bookViews>
  <sheets>
    <sheet name="analyseetprojectionbudget" sheetId="15" r:id="rId1"/>
    <sheet name="tableaucroisedynamique" sheetId="35" r:id="rId2"/>
  </sheets>
  <definedNames>
    <definedName name="_xlnm._FilterDatabase" localSheetId="0" hidden="1">analyseetprojectionbudget!$A$1:$V$23</definedName>
    <definedName name="_xlnm.Print_Area" localSheetId="0">analyseetprojectionbudget!$I$1:$J$16</definedName>
  </definedNames>
  <calcPr calcId="125725"/>
  <pivotCaches>
    <pivotCache cacheId="11" r:id="rId3"/>
  </pivotCaches>
</workbook>
</file>

<file path=xl/sharedStrings.xml><?xml version="1.0" encoding="utf-8"?>
<sst xmlns="http://schemas.openxmlformats.org/spreadsheetml/2006/main" count="224" uniqueCount="40">
  <si>
    <t>EB</t>
  </si>
  <si>
    <t>MT</t>
  </si>
  <si>
    <t>SZ</t>
  </si>
  <si>
    <t>Total général</t>
  </si>
  <si>
    <t>Site</t>
  </si>
  <si>
    <t>Bandes dessinées</t>
  </si>
  <si>
    <t>Adultes</t>
  </si>
  <si>
    <t>Livres audio</t>
  </si>
  <si>
    <t>Documentaires</t>
  </si>
  <si>
    <t>Fiction</t>
  </si>
  <si>
    <t>Groupement</t>
  </si>
  <si>
    <t>Étiquettes de lignes</t>
  </si>
  <si>
    <t>CH</t>
  </si>
  <si>
    <t>CY</t>
  </si>
  <si>
    <t>BUS</t>
  </si>
  <si>
    <t>SBU</t>
  </si>
  <si>
    <t>Arts (700)</t>
  </si>
  <si>
    <t>AARTS04</t>
  </si>
  <si>
    <t xml:space="preserve">Dessin ; calligraphie </t>
  </si>
  <si>
    <t>741-745</t>
  </si>
  <si>
    <t>AAUDI01</t>
  </si>
  <si>
    <t>Livres audio en français (roman)</t>
  </si>
  <si>
    <t>Préfixe de cote LS + R</t>
  </si>
  <si>
    <t>LGD</t>
  </si>
  <si>
    <t>ABADE01</t>
  </si>
  <si>
    <t>Bandes dessinées occidentales</t>
  </si>
  <si>
    <t>ERY</t>
  </si>
  <si>
    <t>Public (A/J)</t>
  </si>
  <si>
    <t>Catégorie statistique - Code</t>
  </si>
  <si>
    <t>Catégorie statistique - Intitulé</t>
  </si>
  <si>
    <t>Catégorie statistique - Contenu</t>
  </si>
  <si>
    <t>Acquéreur</t>
  </si>
  <si>
    <t>Domaines</t>
  </si>
  <si>
    <t>Âge</t>
  </si>
  <si>
    <t>TOTAL</t>
  </si>
  <si>
    <t>Catégorie-stat artificiel docs jeunesse</t>
  </si>
  <si>
    <t>Volumétrie cible pour fin 2020</t>
  </si>
  <si>
    <t>Nombre de documents à acheter en 2020</t>
  </si>
  <si>
    <t>Somme de Nombre de documents à acheter en 2020</t>
  </si>
  <si>
    <t>Étiquettes de colonnes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</si>
</sst>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4" borderId="1" applyNumberFormat="0" applyAlignment="0" applyProtection="0"/>
    <xf numFmtId="0" fontId="2" fillId="3" borderId="0" applyNumberFormat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9" fontId="0" fillId="0" borderId="0" xfId="0" applyNumberFormat="1" applyAlignment="1">
      <alignment wrapText="1"/>
    </xf>
    <xf numFmtId="49" fontId="3" fillId="4" borderId="1" xfId="3" applyNumberFormat="1"/>
    <xf numFmtId="49" fontId="1" fillId="0" borderId="0" xfId="1" applyNumberFormat="1" applyAlignment="1">
      <alignment wrapText="1"/>
    </xf>
    <xf numFmtId="49" fontId="1" fillId="0" borderId="0" xfId="1" applyNumberFormat="1"/>
    <xf numFmtId="3" fontId="3" fillId="4" borderId="1" xfId="3" applyNumberFormat="1" applyBorder="1" applyAlignment="1">
      <alignment wrapText="1"/>
    </xf>
    <xf numFmtId="49" fontId="3" fillId="5" borderId="2" xfId="3" applyNumberFormat="1" applyFill="1" applyBorder="1"/>
    <xf numFmtId="1" fontId="0" fillId="6" borderId="2" xfId="0" applyNumberFormat="1" applyFill="1" applyBorder="1"/>
    <xf numFmtId="0" fontId="3" fillId="5" borderId="2" xfId="3" applyFill="1" applyBorder="1"/>
    <xf numFmtId="1" fontId="4" fillId="2" borderId="0" xfId="2" applyNumberFormat="1" applyFont="1" applyAlignment="1">
      <alignment wrapText="1"/>
    </xf>
    <xf numFmtId="0" fontId="0" fillId="0" borderId="0" xfId="0"/>
    <xf numFmtId="1" fontId="0" fillId="0" borderId="0" xfId="0" applyNumberFormat="1"/>
    <xf numFmtId="3" fontId="3" fillId="0" borderId="1" xfId="3" applyNumberFormat="1" applyFill="1" applyBorder="1" applyAlignment="1">
      <alignment wrapText="1"/>
    </xf>
    <xf numFmtId="1" fontId="0" fillId="0" borderId="0" xfId="0" applyNumberFormat="1" applyFill="1"/>
    <xf numFmtId="1" fontId="0" fillId="0" borderId="2" xfId="0" applyNumberFormat="1" applyFill="1" applyBorder="1"/>
    <xf numFmtId="1" fontId="2" fillId="3" borderId="0" xfId="4" applyNumberFormat="1" applyAlignment="1">
      <alignment wrapText="1"/>
    </xf>
  </cellXfs>
  <cellStyles count="5">
    <cellStyle name="Accent2" xfId="2" builtinId="33"/>
    <cellStyle name="Accent3" xfId="4" builtinId="37"/>
    <cellStyle name="Calcul" xfId="3" builtinId="22"/>
    <cellStyle name="Normal" xfId="0" builtinId="0"/>
    <cellStyle name="Normal 2" xfId="1"/>
  </cellStyles>
  <dxfs count="2"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a Jovignot" refreshedDate="43852.790391898146" createdVersion="3" refreshedVersion="3" minRefreshableVersion="3" recordCount="23">
  <cacheSource type="worksheet">
    <worksheetSource ref="A1:L1048576" sheet="analyseetprojectionbudget"/>
  </cacheSource>
  <cacheFields count="12">
    <cacheField name="Acquéreur" numFmtId="0">
      <sharedItems containsBlank="1" count="26">
        <s v="TOTAL"/>
        <s v="SBU"/>
        <s v="LGD"/>
        <s v="ERY"/>
        <m/>
        <s v="EV" u="1"/>
        <s v="YB" u="1"/>
        <s v="OP" u="1"/>
        <s v="AR" u="1"/>
        <s v="LME" u="1"/>
        <s v="IF" u="1"/>
        <s v="ISO" u="1"/>
        <s v="MV" u="1"/>
        <s v="MJP" u="1"/>
        <s v="JRT" u="1"/>
        <s v="AE" u="1"/>
        <s v="MCH" u="1"/>
        <s v="LB" u="1"/>
        <s v="XXX" u="1"/>
        <s v="AO" u="1"/>
        <s v="IC" u="1"/>
        <s v="PE" u="1"/>
        <s v="AB" u="1"/>
        <s v="IFZ" u="1"/>
        <s v="MB" u="1"/>
        <s v="DEP" u="1"/>
      </sharedItems>
    </cacheField>
    <cacheField name="Public (A/J)" numFmtId="0">
      <sharedItems containsBlank="1"/>
    </cacheField>
    <cacheField name="Âge" numFmtId="0">
      <sharedItems containsBlank="1"/>
    </cacheField>
    <cacheField name="Groupement" numFmtId="0">
      <sharedItems containsBlank="1"/>
    </cacheField>
    <cacheField name="Domaines" numFmtId="0">
      <sharedItems containsBlank="1"/>
    </cacheField>
    <cacheField name="Catégorie statistique - Code" numFmtId="0">
      <sharedItems containsBlank="1" count="165">
        <s v="TOTAL"/>
        <s v="AARTS04"/>
        <s v="AAUDI01"/>
        <s v="ABADE01"/>
        <m/>
        <s v="ALANG02" u="1"/>
        <s v="ALANG03" u="1"/>
        <s v="ALANG04" u="1"/>
        <s v="APHIL01" u="1"/>
        <s v="AAUDI02" u="1"/>
        <s v="ALANG05" u="1"/>
        <s v="APHIL02" u="1"/>
        <s v="AAUDI03" u="1"/>
        <s v="ALANG06" u="1"/>
        <s v="APHIL03" u="1"/>
        <s v="JARTS10" u="1"/>
        <s v="ALANG07" u="1"/>
        <s v="APHIL04" u="1"/>
        <s v="ASHS02" u="1"/>
        <s v="ALANG08" u="1"/>
        <s v="APHIL05" u="1"/>
        <s v="JSHS01" u="1"/>
        <s v="ALANG09" u="1"/>
        <s v="ASFFF01" u="1"/>
        <s v="ASCIE01" u="1"/>
        <s v="ASFFF02" u="1"/>
        <s v="ASCIE02" u="1"/>
        <s v="JTECH01" u="1"/>
        <s v="ASFFF03" u="1"/>
        <s v="ASCIE03" u="1"/>
        <s v="JTECH02" u="1"/>
        <s v="ADVDB01" u="1"/>
        <s v="ATECH13" u="1"/>
        <s v="ASCIE04" u="1"/>
        <s v="JTECH03" u="1"/>
        <s v="ADVDB02" u="1"/>
        <s v="JLITT01" u="1"/>
        <s v="ASCIE05" u="1"/>
        <s v="JTECH04" u="1"/>
        <s v="ADVDB03" u="1"/>
        <s v="JLITT02" u="1"/>
        <s v="ASHS05" u="1"/>
        <s v="ASCIE06" u="1"/>
        <s v="JTECH05" u="1"/>
        <s v="ADVDB04" u="1"/>
        <s v="JLITT03" u="1"/>
        <s v="JSHS04" u="1"/>
        <s v="JTECH06" u="1"/>
        <s v="ADVDB05" u="1"/>
        <s v="JLITT04" u="1"/>
        <s v="JTECH07" u="1"/>
        <s v="JLITT05" u="1"/>
        <s v="JTECH08" u="1"/>
        <s v="JLITT06" u="1"/>
        <s v="JLITT07" u="1"/>
        <s v="JLITT08" u="1"/>
        <s v="JLITT09" u="1"/>
        <s v="AARTS10" u="1"/>
        <s v="JARTS01" u="1"/>
        <s v="ASHS01" u="1"/>
        <s v="JARTS02" u="1"/>
        <s v="JARTS03" u="1"/>
        <s v="JARTS04" u="1"/>
        <s v="JARTS05" u="1"/>
        <s v="JLANG12" u="1"/>
        <s v="JARTS06" u="1"/>
        <s v="ATECH01" u="1"/>
        <s v="JARTS07" u="1"/>
        <s v="ATECH02" u="1"/>
        <s v="JARTS08" u="1"/>
        <s v="ATECH03" u="1"/>
        <s v="ALITT01" u="1"/>
        <s v="JARTS09" u="1"/>
        <s v="ATECH04" u="1"/>
        <s v="ALITT02" u="1"/>
        <s v="ATECH05" u="1"/>
        <s v="JRELI01" u="1"/>
        <s v="ALITT03" u="1"/>
        <s v="ASHS04" u="1"/>
        <s v="ATECH06" u="1"/>
        <s v="JRELI02" u="1"/>
        <s v="JSHS03" u="1"/>
        <s v="ALITT04" u="1"/>
        <s v="ATECH07" u="1"/>
        <s v="ALITT05" u="1"/>
        <s v="ATECH08" u="1"/>
        <s v="ALITT06" u="1"/>
        <s v="JBADE01" u="1"/>
        <s v="ALITT07" u="1"/>
        <s v="JBADE02" u="1"/>
        <s v="ALITT08" u="1"/>
        <s v="ALITT09" u="1"/>
        <s v="JHIST01" u="1"/>
        <s v="BIBPAR" u="1"/>
        <s v="JHIST02" u="1"/>
        <s v="JHIST03" u="1"/>
        <s v="JHIST04" u="1"/>
        <s v="JHIST05" u="1"/>
        <s v="JHIST06" u="1"/>
        <s v="JGEOG01" u="1"/>
        <s v="AARTS01" u="1"/>
        <s v="JGEOG02" u="1"/>
        <s v="AARTS02" u="1"/>
        <s v="JGEOG03" u="1"/>
        <s v="AARTS03" u="1"/>
        <s v="JGEOG04" u="1"/>
        <s v="ALANG10" u="1"/>
        <s v="JGEOG05" u="1"/>
        <s v="ALANG11" u="1"/>
        <s v="AARTS05" u="1"/>
        <s v="JGEOG06" u="1"/>
        <s v="JLANG01" u="1"/>
        <s v="AARTS06" u="1"/>
        <s v="JLANG02" u="1"/>
        <s v="AARTS07" u="1"/>
        <s v="JLANG03" u="1"/>
        <s v="JAUDI01" u="1"/>
        <s v="JIVRESCD" u="1"/>
        <s v="AARTS08" u="1"/>
        <s v="JPHIL01" u="1"/>
        <s v="AARTS09" u="1"/>
        <s v="JLANG05" u="1"/>
        <s v="JPHIL02" u="1"/>
        <s v="ARELI01" u="1"/>
        <s v="JLANG06" u="1"/>
        <s v="JPHIL03" u="1"/>
        <s v="ARELI02" u="1"/>
        <s v="JLANG07" u="1"/>
        <s v="JPHIL04" u="1"/>
        <s v="ASHS03" u="1"/>
        <s v="JSHS02" u="1"/>
        <s v="JPHIL05" u="1"/>
        <s v="JLANG09" u="1"/>
        <s v="ABADE02" u="1"/>
        <s v="ABADE03" u="1"/>
        <s v="JSCIE01" u="1"/>
        <s v="JSCIE02" u="1"/>
        <s v="JLITT10" u="1"/>
        <s v="JSCIE03" u="1"/>
        <s v="JDVDB01" u="1"/>
        <s v="JLITT11" u="1"/>
        <s v="JSCIE04" u="1"/>
        <s v="JDVDB02" u="1"/>
        <s v="JLITT12" u="1"/>
        <s v="JSCIE05" u="1"/>
        <s v="JDVDB03" u="1"/>
        <s v="AHIST01" u="1"/>
        <s v="JLITT13" u="1"/>
        <s v="JSHS05" u="1"/>
        <s v="JSCIE06" u="1"/>
        <s v="JDVDB04" u="1"/>
        <s v="AHIST02" u="1"/>
        <s v="JLITT14" u="1"/>
        <s v="JDVDB05" u="1"/>
        <s v="AHIST03" u="1"/>
        <s v="AHIST04" u="1"/>
        <s v="AHIST05" u="1"/>
        <s v="AHIST06" u="1"/>
        <s v="AGEOG01" u="1"/>
        <s v="AGEOG02" u="1"/>
        <s v="AGEOG03" u="1"/>
        <s v="AGEOG04" u="1"/>
        <s v="AGEOG05" u="1"/>
        <s v="AGEOG06" u="1"/>
        <s v="ALANG01" u="1"/>
      </sharedItems>
    </cacheField>
    <cacheField name="Catégorie-stat artificiel docs jeunesse" numFmtId="0">
      <sharedItems containsBlank="1"/>
    </cacheField>
    <cacheField name="Catégorie statistique - Intitulé" numFmtId="0">
      <sharedItems containsBlank="1"/>
    </cacheField>
    <cacheField name="Catégorie statistique - Contenu" numFmtId="0">
      <sharedItems containsBlank="1"/>
    </cacheField>
    <cacheField name="Site" numFmtId="0">
      <sharedItems containsBlank="1" count="9">
        <s v="TOTAL"/>
        <s v="BUS"/>
        <s v="CH"/>
        <s v="CY"/>
        <s v="EB"/>
        <s v="MT"/>
        <s v="SZ"/>
        <m/>
        <s v="BJ" u="1"/>
      </sharedItems>
    </cacheField>
    <cacheField name="Nombre de documents à acheter en 2020" numFmtId="0">
      <sharedItems containsString="0" containsBlank="1" containsNumber="1" minValue="0.65" maxValue="900.08100000000013"/>
    </cacheField>
    <cacheField name="Volumétrie cible pour fin 2020" numFmtId="0">
      <sharedItems containsString="0" containsBlank="1" containsNumber="1" minValue="13" maxValue="6923.700000000000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s v="TOTAL"/>
    <s v="TOTAL"/>
    <s v="TOTAL"/>
    <s v="TOTAL"/>
    <x v="0"/>
    <s v="TOTAL"/>
    <s v="TOTAL"/>
    <s v="TOTAL"/>
    <x v="0"/>
    <m/>
    <m/>
  </r>
  <r>
    <x v="1"/>
    <s v="Adultes"/>
    <s v="Adultes"/>
    <s v="Documentaires"/>
    <s v="Arts (700)"/>
    <x v="1"/>
    <m/>
    <s v="Dessin ; calligraphie "/>
    <s v="741-745"/>
    <x v="1"/>
    <n v="0.65"/>
    <n v="13"/>
  </r>
  <r>
    <x v="1"/>
    <s v="Adultes"/>
    <s v="Adultes"/>
    <s v="Documentaires"/>
    <s v="Arts (700)"/>
    <x v="1"/>
    <m/>
    <s v="Dessin ; calligraphie "/>
    <s v="741-745"/>
    <x v="2"/>
    <n v="18.600000000000001"/>
    <n v="372"/>
  </r>
  <r>
    <x v="1"/>
    <s v="Adultes"/>
    <s v="Adultes"/>
    <s v="Documentaires"/>
    <s v="Arts (700)"/>
    <x v="1"/>
    <m/>
    <s v="Dessin ; calligraphie "/>
    <s v="741-745"/>
    <x v="3"/>
    <n v="0.95000000000000007"/>
    <n v="19"/>
  </r>
  <r>
    <x v="1"/>
    <s v="Adultes"/>
    <s v="Adultes"/>
    <s v="Documentaires"/>
    <s v="Arts (700)"/>
    <x v="1"/>
    <m/>
    <s v="Dessin ; calligraphie "/>
    <s v="741-745"/>
    <x v="4"/>
    <n v="2.7"/>
    <n v="54"/>
  </r>
  <r>
    <x v="1"/>
    <s v="Adultes"/>
    <s v="Adultes"/>
    <s v="Documentaires"/>
    <s v="Arts (700)"/>
    <x v="1"/>
    <m/>
    <s v="Dessin ; calligraphie "/>
    <s v="741-745"/>
    <x v="5"/>
    <n v="5.3550000000000004"/>
    <n v="107.10000000000001"/>
  </r>
  <r>
    <x v="1"/>
    <s v="Adultes"/>
    <s v="Adultes"/>
    <s v="Documentaires"/>
    <s v="Arts (700)"/>
    <x v="1"/>
    <m/>
    <s v="Dessin ; calligraphie "/>
    <s v="741-745"/>
    <x v="6"/>
    <n v="2.5500000000000003"/>
    <n v="51"/>
  </r>
  <r>
    <x v="1"/>
    <s v="Adultes"/>
    <s v="Adultes"/>
    <s v="Documentaires"/>
    <s v="Arts (700)"/>
    <x v="1"/>
    <m/>
    <s v="Dessin ; calligraphie "/>
    <s v="741-745"/>
    <x v="0"/>
    <m/>
    <m/>
  </r>
  <r>
    <x v="2"/>
    <s v="Adultes"/>
    <s v="Adultes"/>
    <s v="Fiction"/>
    <s v="Livres audio"/>
    <x v="2"/>
    <m/>
    <s v="Livres audio en français (roman)"/>
    <s v="Préfixe de cote LS + R"/>
    <x v="1"/>
    <n v="10.62"/>
    <n v="59"/>
  </r>
  <r>
    <x v="2"/>
    <s v="Adultes"/>
    <s v="Adultes"/>
    <s v="Fiction"/>
    <s v="Livres audio"/>
    <x v="2"/>
    <m/>
    <s v="Livres audio en français (roman)"/>
    <s v="Préfixe de cote LS + R"/>
    <x v="2"/>
    <n v="146.1"/>
    <n v="974"/>
  </r>
  <r>
    <x v="2"/>
    <s v="Adultes"/>
    <s v="Adultes"/>
    <s v="Fiction"/>
    <s v="Livres audio"/>
    <x v="2"/>
    <m/>
    <s v="Livres audio en français (roman)"/>
    <s v="Préfixe de cote LS + R"/>
    <x v="3"/>
    <n v="8.51"/>
    <n v="37"/>
  </r>
  <r>
    <x v="2"/>
    <s v="Adultes"/>
    <s v="Adultes"/>
    <s v="Fiction"/>
    <s v="Livres audio"/>
    <x v="2"/>
    <m/>
    <s v="Livres audio en français (roman)"/>
    <s v="Préfixe de cote LS + R"/>
    <x v="4"/>
    <n v="23.625"/>
    <n v="131.25"/>
  </r>
  <r>
    <x v="2"/>
    <s v="Adultes"/>
    <s v="Adultes"/>
    <s v="Fiction"/>
    <s v="Livres audio"/>
    <x v="2"/>
    <m/>
    <s v="Livres audio en français (roman)"/>
    <s v="Préfixe de cote LS + R"/>
    <x v="5"/>
    <n v="29.7"/>
    <n v="165"/>
  </r>
  <r>
    <x v="2"/>
    <s v="Adultes"/>
    <s v="Adultes"/>
    <s v="Fiction"/>
    <s v="Livres audio"/>
    <x v="2"/>
    <m/>
    <s v="Livres audio en français (roman)"/>
    <s v="Préfixe de cote LS + R"/>
    <x v="6"/>
    <n v="36.585000000000001"/>
    <n v="203.25"/>
  </r>
  <r>
    <x v="2"/>
    <s v="Adultes"/>
    <s v="Adultes"/>
    <s v="Fiction"/>
    <s v="Livres audio"/>
    <x v="2"/>
    <m/>
    <s v="Livres audio en français (roman)"/>
    <s v="Préfixe de cote LS + R"/>
    <x v="0"/>
    <m/>
    <m/>
  </r>
  <r>
    <x v="3"/>
    <s v="Adultes"/>
    <s v="Adultes"/>
    <s v="Fiction"/>
    <s v="Bandes dessinées"/>
    <x v="3"/>
    <m/>
    <s v="Bandes dessinées occidentales"/>
    <s v="ABADE01"/>
    <x v="1"/>
    <n v="12.8125"/>
    <n v="51.25"/>
  </r>
  <r>
    <x v="3"/>
    <s v="Adultes"/>
    <s v="Adultes"/>
    <s v="Fiction"/>
    <s v="Bandes dessinées"/>
    <x v="3"/>
    <m/>
    <s v="Bandes dessinées occidentales"/>
    <s v="ABADE01"/>
    <x v="2"/>
    <n v="900.08100000000013"/>
    <n v="6923.7000000000007"/>
  </r>
  <r>
    <x v="3"/>
    <s v="Adultes"/>
    <s v="Adultes"/>
    <s v="Fiction"/>
    <s v="Bandes dessinées"/>
    <x v="3"/>
    <m/>
    <s v="Bandes dessinées occidentales"/>
    <s v="ABADE01"/>
    <x v="3"/>
    <n v="55.65"/>
    <n v="371"/>
  </r>
  <r>
    <x v="3"/>
    <s v="Adultes"/>
    <s v="Adultes"/>
    <s v="Fiction"/>
    <s v="Bandes dessinées"/>
    <x v="3"/>
    <m/>
    <s v="Bandes dessinées occidentales"/>
    <s v="ABADE01"/>
    <x v="4"/>
    <n v="61.65"/>
    <n v="513.75"/>
  </r>
  <r>
    <x v="3"/>
    <s v="Adultes"/>
    <s v="Adultes"/>
    <s v="Fiction"/>
    <s v="Bandes dessinées"/>
    <x v="3"/>
    <m/>
    <s v="Bandes dessinées occidentales"/>
    <s v="ABADE01"/>
    <x v="5"/>
    <n v="121.26749999999998"/>
    <n v="808.44999999999993"/>
  </r>
  <r>
    <x v="3"/>
    <s v="Adultes"/>
    <s v="Adultes"/>
    <s v="Fiction"/>
    <s v="Bandes dessinées"/>
    <x v="3"/>
    <m/>
    <s v="Bandes dessinées occidentales"/>
    <s v="ABADE01"/>
    <x v="6"/>
    <n v="174.24"/>
    <n v="1161.6000000000001"/>
  </r>
  <r>
    <x v="3"/>
    <s v="Adultes"/>
    <s v="Adultes"/>
    <s v="Fiction"/>
    <s v="Bandes dessinées"/>
    <x v="3"/>
    <m/>
    <s v="Bandes dessinées occidentales"/>
    <s v="ABADE01"/>
    <x v="0"/>
    <m/>
    <m/>
  </r>
  <r>
    <x v="4"/>
    <m/>
    <m/>
    <m/>
    <m/>
    <x v="4"/>
    <m/>
    <m/>
    <m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1" applyNumberFormats="0" applyBorderFormats="0" applyFontFormats="0" applyPatternFormats="0" applyAlignmentFormats="0" applyWidthHeightFormats="1" dataCaption="Valeurs" missingCaption="0" updatedVersion="3" minRefreshableVersion="3" showCalcMbrs="0" useAutoFormatting="1" colGrandTotals="0" itemPrintTitles="1" createdVersion="3" indent="0" outline="1" outlineData="1" multipleFieldFilters="0">
  <location ref="A3:G8" firstHeaderRow="1" firstDataRow="2" firstDataCol="1"/>
  <pivotFields count="12">
    <pivotField axis="axisRow" showAll="0" sortType="ascending">
      <items count="27">
        <item sd="0" m="1" x="22"/>
        <item sd="0" m="1" x="15"/>
        <item sd="0" m="1" x="19"/>
        <item sd="0" m="1" x="8"/>
        <item sd="0" m="1" x="25"/>
        <item sd="0" x="3"/>
        <item sd="0" m="1" x="5"/>
        <item sd="0" m="1" x="20"/>
        <item sd="0" m="1" x="10"/>
        <item sd="0" m="1" x="23"/>
        <item sd="0" m="1" x="11"/>
        <item sd="0" m="1" x="14"/>
        <item sd="0" m="1" x="17"/>
        <item sd="0" x="2"/>
        <item sd="0" m="1" x="9"/>
        <item sd="0" m="1" x="24"/>
        <item sd="0" m="1" x="16"/>
        <item sd="0" m="1" x="13"/>
        <item sd="0" m="1" x="12"/>
        <item sd="0" m="1" x="7"/>
        <item sd="0" m="1" x="21"/>
        <item sd="0" x="1"/>
        <item sd="0" x="0"/>
        <item sd="0" m="1" x="18"/>
        <item sd="0" m="1" x="6"/>
        <item sd="0" x="4"/>
        <item t="default" sd="0"/>
      </items>
    </pivotField>
    <pivotField showAll="0"/>
    <pivotField showAll="0"/>
    <pivotField showAll="0"/>
    <pivotField showAll="0"/>
    <pivotField axis="axisRow" showAll="0">
      <items count="166">
        <item m="1" x="100"/>
        <item m="1" x="102"/>
        <item m="1" x="104"/>
        <item x="1"/>
        <item m="1" x="109"/>
        <item m="1" x="112"/>
        <item m="1" x="114"/>
        <item m="1" x="118"/>
        <item m="1" x="120"/>
        <item m="1" x="57"/>
        <item x="2"/>
        <item m="1" x="9"/>
        <item m="1" x="12"/>
        <item x="3"/>
        <item m="1" x="133"/>
        <item m="1" x="134"/>
        <item m="1" x="31"/>
        <item m="1" x="35"/>
        <item m="1" x="39"/>
        <item m="1" x="44"/>
        <item m="1" x="48"/>
        <item m="1" x="158"/>
        <item m="1" x="159"/>
        <item m="1" x="160"/>
        <item m="1" x="161"/>
        <item m="1" x="162"/>
        <item m="1" x="163"/>
        <item m="1" x="146"/>
        <item m="1" x="151"/>
        <item m="1" x="154"/>
        <item m="1" x="155"/>
        <item m="1" x="156"/>
        <item m="1" x="157"/>
        <item m="1" x="164"/>
        <item m="1" x="5"/>
        <item m="1" x="6"/>
        <item m="1" x="7"/>
        <item m="1" x="10"/>
        <item m="1" x="13"/>
        <item m="1" x="16"/>
        <item m="1" x="19"/>
        <item m="1" x="22"/>
        <item m="1" x="106"/>
        <item m="1" x="108"/>
        <item m="1" x="71"/>
        <item m="1" x="74"/>
        <item m="1" x="77"/>
        <item m="1" x="82"/>
        <item m="1" x="84"/>
        <item m="1" x="86"/>
        <item m="1" x="88"/>
        <item m="1" x="90"/>
        <item m="1" x="91"/>
        <item m="1" x="8"/>
        <item m="1" x="11"/>
        <item m="1" x="14"/>
        <item m="1" x="17"/>
        <item m="1" x="20"/>
        <item m="1" x="123"/>
        <item m="1" x="126"/>
        <item m="1" x="24"/>
        <item m="1" x="26"/>
        <item m="1" x="29"/>
        <item m="1" x="33"/>
        <item m="1" x="37"/>
        <item m="1" x="42"/>
        <item m="1" x="23"/>
        <item m="1" x="25"/>
        <item m="1" x="28"/>
        <item m="1" x="59"/>
        <item m="1" x="18"/>
        <item m="1" x="129"/>
        <item m="1" x="78"/>
        <item m="1" x="41"/>
        <item m="1" x="66"/>
        <item m="1" x="68"/>
        <item m="1" x="70"/>
        <item m="1" x="73"/>
        <item m="1" x="75"/>
        <item m="1" x="79"/>
        <item m="1" x="83"/>
        <item m="1" x="85"/>
        <item m="1" x="32"/>
        <item m="1" x="93"/>
        <item m="1" x="58"/>
        <item m="1" x="60"/>
        <item m="1" x="61"/>
        <item m="1" x="62"/>
        <item m="1" x="63"/>
        <item m="1" x="65"/>
        <item m="1" x="67"/>
        <item m="1" x="69"/>
        <item m="1" x="72"/>
        <item m="1" x="15"/>
        <item m="1" x="116"/>
        <item m="1" x="87"/>
        <item m="1" x="89"/>
        <item m="1" x="139"/>
        <item m="1" x="142"/>
        <item m="1" x="145"/>
        <item m="1" x="150"/>
        <item m="1" x="153"/>
        <item m="1" x="99"/>
        <item m="1" x="101"/>
        <item m="1" x="103"/>
        <item m="1" x="105"/>
        <item m="1" x="107"/>
        <item m="1" x="110"/>
        <item m="1" x="92"/>
        <item m="1" x="94"/>
        <item m="1" x="95"/>
        <item m="1" x="96"/>
        <item m="1" x="97"/>
        <item m="1" x="98"/>
        <item m="1" x="117"/>
        <item m="1" x="111"/>
        <item m="1" x="113"/>
        <item m="1" x="115"/>
        <item m="1" x="121"/>
        <item m="1" x="124"/>
        <item m="1" x="127"/>
        <item m="1" x="132"/>
        <item m="1" x="64"/>
        <item m="1" x="36"/>
        <item m="1" x="40"/>
        <item m="1" x="45"/>
        <item m="1" x="49"/>
        <item m="1" x="51"/>
        <item m="1" x="53"/>
        <item m="1" x="54"/>
        <item m="1" x="55"/>
        <item m="1" x="56"/>
        <item m="1" x="137"/>
        <item m="1" x="140"/>
        <item m="1" x="143"/>
        <item m="1" x="147"/>
        <item m="1" x="152"/>
        <item m="1" x="119"/>
        <item m="1" x="122"/>
        <item m="1" x="125"/>
        <item m="1" x="128"/>
        <item m="1" x="131"/>
        <item m="1" x="76"/>
        <item m="1" x="80"/>
        <item m="1" x="135"/>
        <item m="1" x="136"/>
        <item m="1" x="138"/>
        <item m="1" x="141"/>
        <item m="1" x="144"/>
        <item m="1" x="149"/>
        <item m="1" x="21"/>
        <item m="1" x="130"/>
        <item m="1" x="81"/>
        <item m="1" x="46"/>
        <item m="1" x="148"/>
        <item m="1" x="27"/>
        <item m="1" x="30"/>
        <item m="1" x="34"/>
        <item m="1" x="38"/>
        <item m="1" x="43"/>
        <item m="1" x="47"/>
        <item m="1" x="50"/>
        <item m="1" x="52"/>
        <item x="0"/>
        <item x="4"/>
        <item t="default"/>
      </items>
    </pivotField>
    <pivotField showAll="0"/>
    <pivotField showAll="0"/>
    <pivotField showAll="0"/>
    <pivotField axis="axisCol" showAll="0">
      <items count="10">
        <item m="1" x="8"/>
        <item x="1"/>
        <item x="2"/>
        <item x="3"/>
        <item x="4"/>
        <item x="5"/>
        <item x="6"/>
        <item h="1" x="0"/>
        <item h="1" x="7"/>
        <item t="default"/>
      </items>
    </pivotField>
    <pivotField dataField="1" showAll="0"/>
    <pivotField showAll="0"/>
  </pivotFields>
  <rowFields count="2">
    <field x="0"/>
    <field x="5"/>
  </rowFields>
  <rowItems count="4">
    <i>
      <x v="5"/>
    </i>
    <i>
      <x v="13"/>
    </i>
    <i>
      <x v="21"/>
    </i>
    <i t="grand">
      <x/>
    </i>
  </rowItems>
  <colFields count="1">
    <field x="9"/>
  </colFields>
  <colItems count="6">
    <i>
      <x v="1"/>
    </i>
    <i>
      <x v="2"/>
    </i>
    <i>
      <x v="3"/>
    </i>
    <i>
      <x v="4"/>
    </i>
    <i>
      <x v="5"/>
    </i>
    <i>
      <x v="6"/>
    </i>
  </colItems>
  <dataFields count="1">
    <dataField name="Somme de Nombre de documents à acheter en 2020" fld="10" baseField="0" baseItem="0" numFmtId="1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85" zoomScaleNormal="85" workbookViewId="0">
      <pane ySplit="2" topLeftCell="A3" activePane="bottomLeft" state="frozen"/>
      <selection pane="bottomLeft" activeCell="E29" sqref="E29"/>
    </sheetView>
  </sheetViews>
  <sheetFormatPr baseColWidth="10" defaultRowHeight="15"/>
  <cols>
    <col min="1" max="1" width="6.140625" customWidth="1"/>
    <col min="2" max="2" width="7.42578125" customWidth="1"/>
    <col min="3" max="3" width="8.28515625" customWidth="1"/>
    <col min="4" max="4" width="14.5703125" customWidth="1"/>
    <col min="5" max="5" width="11.85546875" customWidth="1"/>
    <col min="6" max="6" width="10.28515625" customWidth="1"/>
    <col min="7" max="7" width="10.140625" style="12" customWidth="1"/>
    <col min="8" max="8" width="22.42578125" customWidth="1"/>
    <col min="9" max="9" width="12.7109375" customWidth="1"/>
    <col min="10" max="10" width="7.140625" customWidth="1"/>
    <col min="11" max="11" width="18.140625" style="15" customWidth="1"/>
    <col min="12" max="12" width="15.42578125" style="12" customWidth="1"/>
  </cols>
  <sheetData>
    <row r="1" spans="1:12" s="3" customFormat="1" ht="64.5" customHeight="1">
      <c r="A1" s="5" t="s">
        <v>31</v>
      </c>
      <c r="B1" s="5" t="s">
        <v>27</v>
      </c>
      <c r="C1" s="5" t="s">
        <v>33</v>
      </c>
      <c r="D1" s="5" t="s">
        <v>10</v>
      </c>
      <c r="E1" s="5" t="s">
        <v>32</v>
      </c>
      <c r="F1" s="5" t="s">
        <v>28</v>
      </c>
      <c r="G1" s="5" t="s">
        <v>35</v>
      </c>
      <c r="H1" s="5" t="s">
        <v>29</v>
      </c>
      <c r="I1" s="5" t="s">
        <v>30</v>
      </c>
      <c r="J1" s="5" t="s">
        <v>4</v>
      </c>
      <c r="K1" s="17" t="s">
        <v>37</v>
      </c>
      <c r="L1" s="11" t="s">
        <v>36</v>
      </c>
    </row>
    <row r="2" spans="1:12" s="4" customFormat="1" ht="43.5" customHeight="1">
      <c r="A2" s="6" t="s">
        <v>34</v>
      </c>
      <c r="B2" s="6" t="s">
        <v>34</v>
      </c>
      <c r="C2" s="6" t="s">
        <v>34</v>
      </c>
      <c r="D2" s="6" t="s">
        <v>34</v>
      </c>
      <c r="E2" s="6" t="s">
        <v>34</v>
      </c>
      <c r="F2" s="6" t="s">
        <v>34</v>
      </c>
      <c r="G2" s="6" t="s">
        <v>34</v>
      </c>
      <c r="H2" s="6" t="s">
        <v>34</v>
      </c>
      <c r="I2" s="6" t="s">
        <v>34</v>
      </c>
      <c r="J2" s="6" t="s">
        <v>34</v>
      </c>
      <c r="K2" s="14"/>
      <c r="L2" s="7"/>
    </row>
    <row r="3" spans="1:12">
      <c r="A3" s="6" t="s">
        <v>15</v>
      </c>
      <c r="B3" s="6" t="s">
        <v>6</v>
      </c>
      <c r="C3" s="6" t="s">
        <v>6</v>
      </c>
      <c r="D3" s="6" t="s">
        <v>8</v>
      </c>
      <c r="E3" s="6" t="s">
        <v>16</v>
      </c>
      <c r="F3" s="6" t="s">
        <v>17</v>
      </c>
      <c r="G3" s="6"/>
      <c r="H3" s="6" t="s">
        <v>18</v>
      </c>
      <c r="I3" s="6" t="s">
        <v>19</v>
      </c>
      <c r="J3" s="6" t="s">
        <v>14</v>
      </c>
      <c r="K3" s="15">
        <v>0.65</v>
      </c>
      <c r="L3" s="13">
        <v>13</v>
      </c>
    </row>
    <row r="4" spans="1:12">
      <c r="A4" s="6" t="s">
        <v>15</v>
      </c>
      <c r="B4" s="6" t="s">
        <v>6</v>
      </c>
      <c r="C4" s="6" t="s">
        <v>6</v>
      </c>
      <c r="D4" s="6" t="s">
        <v>8</v>
      </c>
      <c r="E4" s="6" t="s">
        <v>16</v>
      </c>
      <c r="F4" s="6" t="s">
        <v>17</v>
      </c>
      <c r="G4" s="6"/>
      <c r="H4" s="6" t="s">
        <v>18</v>
      </c>
      <c r="I4" s="6" t="s">
        <v>19</v>
      </c>
      <c r="J4" s="6" t="s">
        <v>12</v>
      </c>
      <c r="K4" s="15">
        <v>18.600000000000001</v>
      </c>
      <c r="L4" s="13">
        <v>372</v>
      </c>
    </row>
    <row r="5" spans="1:12">
      <c r="A5" s="6" t="s">
        <v>15</v>
      </c>
      <c r="B5" s="6" t="s">
        <v>6</v>
      </c>
      <c r="C5" s="6" t="s">
        <v>6</v>
      </c>
      <c r="D5" s="6" t="s">
        <v>8</v>
      </c>
      <c r="E5" s="6" t="s">
        <v>16</v>
      </c>
      <c r="F5" s="6" t="s">
        <v>17</v>
      </c>
      <c r="G5" s="6"/>
      <c r="H5" s="6" t="s">
        <v>18</v>
      </c>
      <c r="I5" s="6" t="s">
        <v>19</v>
      </c>
      <c r="J5" s="6" t="s">
        <v>13</v>
      </c>
      <c r="K5" s="15">
        <v>0.95000000000000007</v>
      </c>
      <c r="L5" s="13">
        <v>19</v>
      </c>
    </row>
    <row r="6" spans="1:12">
      <c r="A6" s="6" t="s">
        <v>15</v>
      </c>
      <c r="B6" s="6" t="s">
        <v>6</v>
      </c>
      <c r="C6" s="6" t="s">
        <v>6</v>
      </c>
      <c r="D6" s="6" t="s">
        <v>8</v>
      </c>
      <c r="E6" s="6" t="s">
        <v>16</v>
      </c>
      <c r="F6" s="6" t="s">
        <v>17</v>
      </c>
      <c r="G6" s="6"/>
      <c r="H6" s="6" t="s">
        <v>18</v>
      </c>
      <c r="I6" s="6" t="s">
        <v>19</v>
      </c>
      <c r="J6" s="6" t="s">
        <v>0</v>
      </c>
      <c r="K6" s="15">
        <v>2.7</v>
      </c>
      <c r="L6" s="13">
        <v>54</v>
      </c>
    </row>
    <row r="7" spans="1:12">
      <c r="A7" s="6" t="s">
        <v>15</v>
      </c>
      <c r="B7" s="6" t="s">
        <v>6</v>
      </c>
      <c r="C7" s="6" t="s">
        <v>6</v>
      </c>
      <c r="D7" s="6" t="s">
        <v>8</v>
      </c>
      <c r="E7" s="6" t="s">
        <v>16</v>
      </c>
      <c r="F7" s="6" t="s">
        <v>17</v>
      </c>
      <c r="G7" s="6"/>
      <c r="H7" s="6" t="s">
        <v>18</v>
      </c>
      <c r="I7" s="6" t="s">
        <v>19</v>
      </c>
      <c r="J7" s="6" t="s">
        <v>1</v>
      </c>
      <c r="K7" s="15">
        <v>5.3550000000000004</v>
      </c>
      <c r="L7" s="13">
        <v>107.10000000000001</v>
      </c>
    </row>
    <row r="8" spans="1:12">
      <c r="A8" s="6" t="s">
        <v>15</v>
      </c>
      <c r="B8" s="6" t="s">
        <v>6</v>
      </c>
      <c r="C8" s="6" t="s">
        <v>6</v>
      </c>
      <c r="D8" s="6" t="s">
        <v>8</v>
      </c>
      <c r="E8" s="6" t="s">
        <v>16</v>
      </c>
      <c r="F8" s="6" t="s">
        <v>17</v>
      </c>
      <c r="G8" s="6"/>
      <c r="H8" s="6" t="s">
        <v>18</v>
      </c>
      <c r="I8" s="6" t="s">
        <v>19</v>
      </c>
      <c r="J8" s="6" t="s">
        <v>2</v>
      </c>
      <c r="K8" s="15">
        <v>2.5500000000000003</v>
      </c>
      <c r="L8" s="13">
        <v>51</v>
      </c>
    </row>
    <row r="9" spans="1:12" s="10" customFormat="1">
      <c r="A9" s="8" t="s">
        <v>15</v>
      </c>
      <c r="B9" s="8" t="s">
        <v>6</v>
      </c>
      <c r="C9" s="8" t="s">
        <v>6</v>
      </c>
      <c r="D9" s="8" t="s">
        <v>8</v>
      </c>
      <c r="E9" s="8" t="s">
        <v>16</v>
      </c>
      <c r="F9" s="8" t="s">
        <v>17</v>
      </c>
      <c r="G9" s="8"/>
      <c r="H9" s="8" t="s">
        <v>18</v>
      </c>
      <c r="I9" s="8" t="s">
        <v>19</v>
      </c>
      <c r="J9" s="8" t="s">
        <v>34</v>
      </c>
      <c r="K9" s="16"/>
      <c r="L9" s="9"/>
    </row>
    <row r="10" spans="1:12">
      <c r="A10" s="6" t="s">
        <v>23</v>
      </c>
      <c r="B10" s="6" t="s">
        <v>6</v>
      </c>
      <c r="C10" s="6" t="s">
        <v>6</v>
      </c>
      <c r="D10" s="6" t="s">
        <v>9</v>
      </c>
      <c r="E10" s="6" t="s">
        <v>7</v>
      </c>
      <c r="F10" s="6" t="s">
        <v>20</v>
      </c>
      <c r="G10" s="6"/>
      <c r="H10" s="6" t="s">
        <v>21</v>
      </c>
      <c r="I10" s="6" t="s">
        <v>22</v>
      </c>
      <c r="J10" s="6" t="s">
        <v>14</v>
      </c>
      <c r="K10" s="15">
        <v>10.62</v>
      </c>
      <c r="L10" s="13">
        <v>59</v>
      </c>
    </row>
    <row r="11" spans="1:12">
      <c r="A11" s="6" t="s">
        <v>23</v>
      </c>
      <c r="B11" s="6" t="s">
        <v>6</v>
      </c>
      <c r="C11" s="6" t="s">
        <v>6</v>
      </c>
      <c r="D11" s="6" t="s">
        <v>9</v>
      </c>
      <c r="E11" s="6" t="s">
        <v>7</v>
      </c>
      <c r="F11" s="6" t="s">
        <v>20</v>
      </c>
      <c r="G11" s="6"/>
      <c r="H11" s="6" t="s">
        <v>21</v>
      </c>
      <c r="I11" s="6" t="s">
        <v>22</v>
      </c>
      <c r="J11" s="6" t="s">
        <v>12</v>
      </c>
      <c r="K11" s="15">
        <v>146.1</v>
      </c>
      <c r="L11" s="13">
        <v>974</v>
      </c>
    </row>
    <row r="12" spans="1:12">
      <c r="A12" s="6" t="s">
        <v>23</v>
      </c>
      <c r="B12" s="6" t="s">
        <v>6</v>
      </c>
      <c r="C12" s="6" t="s">
        <v>6</v>
      </c>
      <c r="D12" s="6" t="s">
        <v>9</v>
      </c>
      <c r="E12" s="6" t="s">
        <v>7</v>
      </c>
      <c r="F12" s="6" t="s">
        <v>20</v>
      </c>
      <c r="G12" s="6"/>
      <c r="H12" s="6" t="s">
        <v>21</v>
      </c>
      <c r="I12" s="6" t="s">
        <v>22</v>
      </c>
      <c r="J12" s="6" t="s">
        <v>13</v>
      </c>
      <c r="K12" s="15">
        <v>8.51</v>
      </c>
      <c r="L12" s="13">
        <v>37</v>
      </c>
    </row>
    <row r="13" spans="1:12">
      <c r="A13" s="6" t="s">
        <v>23</v>
      </c>
      <c r="B13" s="6" t="s">
        <v>6</v>
      </c>
      <c r="C13" s="6" t="s">
        <v>6</v>
      </c>
      <c r="D13" s="6" t="s">
        <v>9</v>
      </c>
      <c r="E13" s="6" t="s">
        <v>7</v>
      </c>
      <c r="F13" s="6" t="s">
        <v>20</v>
      </c>
      <c r="G13" s="6"/>
      <c r="H13" s="6" t="s">
        <v>21</v>
      </c>
      <c r="I13" s="6" t="s">
        <v>22</v>
      </c>
      <c r="J13" s="6" t="s">
        <v>0</v>
      </c>
      <c r="K13" s="15">
        <v>23.625</v>
      </c>
      <c r="L13" s="13">
        <v>131.25</v>
      </c>
    </row>
    <row r="14" spans="1:12">
      <c r="A14" s="6" t="s">
        <v>23</v>
      </c>
      <c r="B14" s="6" t="s">
        <v>6</v>
      </c>
      <c r="C14" s="6" t="s">
        <v>6</v>
      </c>
      <c r="D14" s="6" t="s">
        <v>9</v>
      </c>
      <c r="E14" s="6" t="s">
        <v>7</v>
      </c>
      <c r="F14" s="6" t="s">
        <v>20</v>
      </c>
      <c r="G14" s="6"/>
      <c r="H14" s="6" t="s">
        <v>21</v>
      </c>
      <c r="I14" s="6" t="s">
        <v>22</v>
      </c>
      <c r="J14" s="6" t="s">
        <v>1</v>
      </c>
      <c r="K14" s="15">
        <v>29.7</v>
      </c>
      <c r="L14" s="13">
        <v>165</v>
      </c>
    </row>
    <row r="15" spans="1:12">
      <c r="A15" s="6" t="s">
        <v>23</v>
      </c>
      <c r="B15" s="6" t="s">
        <v>6</v>
      </c>
      <c r="C15" s="6" t="s">
        <v>6</v>
      </c>
      <c r="D15" s="6" t="s">
        <v>9</v>
      </c>
      <c r="E15" s="6" t="s">
        <v>7</v>
      </c>
      <c r="F15" s="6" t="s">
        <v>20</v>
      </c>
      <c r="G15" s="6"/>
      <c r="H15" s="6" t="s">
        <v>21</v>
      </c>
      <c r="I15" s="6" t="s">
        <v>22</v>
      </c>
      <c r="J15" s="6" t="s">
        <v>2</v>
      </c>
      <c r="K15" s="15">
        <v>36.585000000000001</v>
      </c>
      <c r="L15" s="13">
        <v>203.25</v>
      </c>
    </row>
    <row r="16" spans="1:12" s="10" customFormat="1">
      <c r="A16" s="8" t="s">
        <v>23</v>
      </c>
      <c r="B16" s="8" t="s">
        <v>6</v>
      </c>
      <c r="C16" s="8" t="s">
        <v>6</v>
      </c>
      <c r="D16" s="8" t="s">
        <v>9</v>
      </c>
      <c r="E16" s="8" t="s">
        <v>7</v>
      </c>
      <c r="F16" s="8" t="s">
        <v>20</v>
      </c>
      <c r="G16" s="8"/>
      <c r="H16" s="8" t="s">
        <v>21</v>
      </c>
      <c r="I16" s="8" t="s">
        <v>22</v>
      </c>
      <c r="J16" s="8" t="s">
        <v>34</v>
      </c>
      <c r="K16" s="16"/>
      <c r="L16" s="9"/>
    </row>
    <row r="17" spans="1:12">
      <c r="A17" s="6" t="s">
        <v>26</v>
      </c>
      <c r="B17" s="6" t="s">
        <v>6</v>
      </c>
      <c r="C17" s="6" t="s">
        <v>6</v>
      </c>
      <c r="D17" s="6" t="s">
        <v>9</v>
      </c>
      <c r="E17" s="6" t="s">
        <v>5</v>
      </c>
      <c r="F17" s="6" t="s">
        <v>24</v>
      </c>
      <c r="G17" s="6"/>
      <c r="H17" s="6" t="s">
        <v>25</v>
      </c>
      <c r="I17" s="6" t="s">
        <v>24</v>
      </c>
      <c r="J17" s="6" t="s">
        <v>14</v>
      </c>
      <c r="K17" s="15">
        <v>12.8125</v>
      </c>
      <c r="L17" s="13">
        <v>51.25</v>
      </c>
    </row>
    <row r="18" spans="1:12">
      <c r="A18" s="6" t="s">
        <v>26</v>
      </c>
      <c r="B18" s="6" t="s">
        <v>6</v>
      </c>
      <c r="C18" s="6" t="s">
        <v>6</v>
      </c>
      <c r="D18" s="6" t="s">
        <v>9</v>
      </c>
      <c r="E18" s="6" t="s">
        <v>5</v>
      </c>
      <c r="F18" s="6" t="s">
        <v>24</v>
      </c>
      <c r="G18" s="6"/>
      <c r="H18" s="6" t="s">
        <v>25</v>
      </c>
      <c r="I18" s="6" t="s">
        <v>24</v>
      </c>
      <c r="J18" s="6" t="s">
        <v>12</v>
      </c>
      <c r="K18" s="15">
        <v>900.08100000000013</v>
      </c>
      <c r="L18" s="13">
        <v>6923.7000000000007</v>
      </c>
    </row>
    <row r="19" spans="1:12">
      <c r="A19" s="6" t="s">
        <v>26</v>
      </c>
      <c r="B19" s="6" t="s">
        <v>6</v>
      </c>
      <c r="C19" s="6" t="s">
        <v>6</v>
      </c>
      <c r="D19" s="6" t="s">
        <v>9</v>
      </c>
      <c r="E19" s="6" t="s">
        <v>5</v>
      </c>
      <c r="F19" s="6" t="s">
        <v>24</v>
      </c>
      <c r="G19" s="6"/>
      <c r="H19" s="6" t="s">
        <v>25</v>
      </c>
      <c r="I19" s="6" t="s">
        <v>24</v>
      </c>
      <c r="J19" s="6" t="s">
        <v>13</v>
      </c>
      <c r="K19" s="15">
        <v>55.65</v>
      </c>
      <c r="L19" s="13">
        <v>371</v>
      </c>
    </row>
    <row r="20" spans="1:12">
      <c r="A20" s="6" t="s">
        <v>26</v>
      </c>
      <c r="B20" s="6" t="s">
        <v>6</v>
      </c>
      <c r="C20" s="6" t="s">
        <v>6</v>
      </c>
      <c r="D20" s="6" t="s">
        <v>9</v>
      </c>
      <c r="E20" s="6" t="s">
        <v>5</v>
      </c>
      <c r="F20" s="6" t="s">
        <v>24</v>
      </c>
      <c r="G20" s="6"/>
      <c r="H20" s="6" t="s">
        <v>25</v>
      </c>
      <c r="I20" s="6" t="s">
        <v>24</v>
      </c>
      <c r="J20" s="6" t="s">
        <v>0</v>
      </c>
      <c r="K20" s="15">
        <v>61.65</v>
      </c>
      <c r="L20" s="13">
        <v>513.75</v>
      </c>
    </row>
    <row r="21" spans="1:12">
      <c r="A21" s="6" t="s">
        <v>26</v>
      </c>
      <c r="B21" s="6" t="s">
        <v>6</v>
      </c>
      <c r="C21" s="6" t="s">
        <v>6</v>
      </c>
      <c r="D21" s="6" t="s">
        <v>9</v>
      </c>
      <c r="E21" s="6" t="s">
        <v>5</v>
      </c>
      <c r="F21" s="6" t="s">
        <v>24</v>
      </c>
      <c r="G21" s="6"/>
      <c r="H21" s="6" t="s">
        <v>25</v>
      </c>
      <c r="I21" s="6" t="s">
        <v>24</v>
      </c>
      <c r="J21" s="6" t="s">
        <v>1</v>
      </c>
      <c r="K21" s="15">
        <v>121.26749999999998</v>
      </c>
      <c r="L21" s="13">
        <v>808.44999999999993</v>
      </c>
    </row>
    <row r="22" spans="1:12">
      <c r="A22" s="6" t="s">
        <v>26</v>
      </c>
      <c r="B22" s="6" t="s">
        <v>6</v>
      </c>
      <c r="C22" s="6" t="s">
        <v>6</v>
      </c>
      <c r="D22" s="6" t="s">
        <v>9</v>
      </c>
      <c r="E22" s="6" t="s">
        <v>5</v>
      </c>
      <c r="F22" s="6" t="s">
        <v>24</v>
      </c>
      <c r="G22" s="6"/>
      <c r="H22" s="6" t="s">
        <v>25</v>
      </c>
      <c r="I22" s="6" t="s">
        <v>24</v>
      </c>
      <c r="J22" s="6" t="s">
        <v>2</v>
      </c>
      <c r="K22" s="15">
        <v>174.24</v>
      </c>
      <c r="L22" s="13">
        <v>1161.6000000000001</v>
      </c>
    </row>
    <row r="23" spans="1:12" s="10" customFormat="1">
      <c r="A23" s="8" t="s">
        <v>26</v>
      </c>
      <c r="B23" s="8" t="s">
        <v>6</v>
      </c>
      <c r="C23" s="8" t="s">
        <v>6</v>
      </c>
      <c r="D23" s="8" t="s">
        <v>9</v>
      </c>
      <c r="E23" s="8" t="s">
        <v>5</v>
      </c>
      <c r="F23" s="8" t="s">
        <v>24</v>
      </c>
      <c r="G23" s="8"/>
      <c r="H23" s="8" t="s">
        <v>25</v>
      </c>
      <c r="I23" s="8" t="s">
        <v>24</v>
      </c>
      <c r="J23" s="8" t="s">
        <v>34</v>
      </c>
      <c r="K23" s="16"/>
      <c r="L23" s="9"/>
    </row>
  </sheetData>
  <autoFilter ref="A1:V23">
    <filterColumn colId="0"/>
    <filterColumn colId="1"/>
    <filterColumn colId="2"/>
    <filterColumn colId="3"/>
    <filterColumn colId="5"/>
    <filterColumn colId="6"/>
    <filterColumn colId="9"/>
    <filterColumn colId="10"/>
  </autoFilter>
  <printOptions gridLines="1"/>
  <pageMargins left="0" right="0" top="0" bottom="0" header="0" footer="0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"/>
  <sheetViews>
    <sheetView workbookViewId="0">
      <selection activeCell="A16" sqref="A16"/>
    </sheetView>
  </sheetViews>
  <sheetFormatPr baseColWidth="10" defaultRowHeight="15"/>
  <cols>
    <col min="1" max="1" width="47.85546875" bestFit="1" customWidth="1"/>
    <col min="2" max="2" width="23.85546875" bestFit="1" customWidth="1"/>
    <col min="3" max="3" width="5" customWidth="1"/>
    <col min="4" max="4" width="3.28515625" customWidth="1"/>
    <col min="5" max="5" width="3.140625" customWidth="1"/>
    <col min="6" max="7" width="4" customWidth="1"/>
    <col min="8" max="8" width="5" customWidth="1"/>
    <col min="9" max="9" width="12.5703125" bestFit="1" customWidth="1"/>
    <col min="10" max="10" width="6.28515625" bestFit="1" customWidth="1"/>
    <col min="11" max="11" width="12.5703125" bestFit="1" customWidth="1"/>
  </cols>
  <sheetData>
    <row r="3" spans="1:7">
      <c r="A3" s="1" t="s">
        <v>38</v>
      </c>
      <c r="B3" s="1" t="s">
        <v>39</v>
      </c>
    </row>
    <row r="4" spans="1:7">
      <c r="A4" s="1" t="s">
        <v>11</v>
      </c>
      <c r="B4" s="12" t="s">
        <v>14</v>
      </c>
      <c r="C4" s="12" t="s">
        <v>12</v>
      </c>
      <c r="D4" s="12" t="s">
        <v>13</v>
      </c>
      <c r="E4" s="12" t="s">
        <v>0</v>
      </c>
      <c r="F4" s="12" t="s">
        <v>1</v>
      </c>
      <c r="G4" s="12" t="s">
        <v>2</v>
      </c>
    </row>
    <row r="5" spans="1:7">
      <c r="A5" s="2" t="s">
        <v>26</v>
      </c>
      <c r="B5" s="13">
        <v>12.8125</v>
      </c>
      <c r="C5" s="13">
        <v>900.08100000000013</v>
      </c>
      <c r="D5" s="13">
        <v>55.65</v>
      </c>
      <c r="E5" s="13">
        <v>61.65</v>
      </c>
      <c r="F5" s="13">
        <v>121.26749999999998</v>
      </c>
      <c r="G5" s="13">
        <v>174.24</v>
      </c>
    </row>
    <row r="6" spans="1:7">
      <c r="A6" s="2" t="s">
        <v>23</v>
      </c>
      <c r="B6" s="13">
        <v>10.62</v>
      </c>
      <c r="C6" s="13">
        <v>146.1</v>
      </c>
      <c r="D6" s="13">
        <v>8.51</v>
      </c>
      <c r="E6" s="13">
        <v>23.625</v>
      </c>
      <c r="F6" s="13">
        <v>29.7</v>
      </c>
      <c r="G6" s="13">
        <v>36.585000000000001</v>
      </c>
    </row>
    <row r="7" spans="1:7">
      <c r="A7" s="2" t="s">
        <v>15</v>
      </c>
      <c r="B7" s="13">
        <v>0.65</v>
      </c>
      <c r="C7" s="13">
        <v>18.600000000000001</v>
      </c>
      <c r="D7" s="13">
        <v>0.95000000000000007</v>
      </c>
      <c r="E7" s="13">
        <v>2.7</v>
      </c>
      <c r="F7" s="13">
        <v>5.3550000000000004</v>
      </c>
      <c r="G7" s="13">
        <v>2.5500000000000003</v>
      </c>
    </row>
    <row r="8" spans="1:7">
      <c r="A8" s="2" t="s">
        <v>3</v>
      </c>
      <c r="B8" s="13">
        <v>24.082499999999996</v>
      </c>
      <c r="C8" s="13">
        <v>1064.7809999999999</v>
      </c>
      <c r="D8" s="13">
        <v>65.11</v>
      </c>
      <c r="E8" s="13">
        <v>87.975000000000009</v>
      </c>
      <c r="F8" s="13">
        <v>156.32249999999996</v>
      </c>
      <c r="G8" s="13">
        <v>213.37500000000003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analyseetprojectionbudget</vt:lpstr>
      <vt:lpstr>tableaucroisedynamique</vt:lpstr>
      <vt:lpstr>analyseetprojectionbudget!Zone_d_impression</vt:lpstr>
    </vt:vector>
  </TitlesOfParts>
  <Company>Ville de Lausanne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Lara Jovignot</cp:lastModifiedBy>
  <cp:lastPrinted>2018-10-24T09:21:37Z</cp:lastPrinted>
  <dcterms:created xsi:type="dcterms:W3CDTF">2017-03-24T08:49:15Z</dcterms:created>
  <dcterms:modified xsi:type="dcterms:W3CDTF">2020-01-22T17:58:16Z</dcterms:modified>
</cp:coreProperties>
</file>